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eadway\Documentation Initiative\Final Doc File\Approved\"/>
    </mc:Choice>
  </mc:AlternateContent>
  <bookViews>
    <workbookView xWindow="360" yWindow="270" windowWidth="18735" windowHeight="122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U32" i="1" l="1"/>
  <c r="R32" i="1"/>
  <c r="O32" i="1"/>
  <c r="H32" i="1"/>
  <c r="U31" i="1"/>
  <c r="R31" i="1"/>
  <c r="O31" i="1"/>
  <c r="H31" i="1"/>
  <c r="U30" i="1"/>
  <c r="R30" i="1"/>
  <c r="O30" i="1"/>
  <c r="H30" i="1"/>
  <c r="U29" i="1"/>
  <c r="R29" i="1"/>
  <c r="O29" i="1"/>
  <c r="H29" i="1"/>
  <c r="U28" i="1"/>
  <c r="R28" i="1"/>
  <c r="O28" i="1"/>
  <c r="H28" i="1"/>
  <c r="U27" i="1"/>
  <c r="R27" i="1"/>
  <c r="O27" i="1"/>
  <c r="H27" i="1"/>
  <c r="U26" i="1"/>
  <c r="R26" i="1"/>
  <c r="O26" i="1"/>
  <c r="H26" i="1"/>
  <c r="U25" i="1"/>
  <c r="R25" i="1"/>
  <c r="O25" i="1"/>
  <c r="H25" i="1"/>
  <c r="U24" i="1"/>
  <c r="R24" i="1"/>
  <c r="O24" i="1"/>
  <c r="H24" i="1"/>
  <c r="U23" i="1"/>
  <c r="R23" i="1"/>
  <c r="O23" i="1"/>
  <c r="H23" i="1"/>
  <c r="U22" i="1"/>
  <c r="R22" i="1"/>
  <c r="O22" i="1"/>
  <c r="H22" i="1"/>
  <c r="U21" i="1"/>
  <c r="R21" i="1"/>
  <c r="O21" i="1"/>
  <c r="H21" i="1"/>
  <c r="U20" i="1"/>
  <c r="R20" i="1"/>
  <c r="O20" i="1"/>
  <c r="H20" i="1"/>
  <c r="U19" i="1"/>
  <c r="R19" i="1"/>
  <c r="O19" i="1"/>
  <c r="H19" i="1"/>
  <c r="U18" i="1"/>
  <c r="R18" i="1"/>
  <c r="O18" i="1"/>
  <c r="H18" i="1"/>
</calcChain>
</file>

<file path=xl/sharedStrings.xml><?xml version="1.0" encoding="utf-8"?>
<sst xmlns="http://schemas.openxmlformats.org/spreadsheetml/2006/main" count="57" uniqueCount="56">
  <si>
    <t>DLS Report Format - Stroke Counter System</t>
  </si>
  <si>
    <t>Employee Name</t>
  </si>
  <si>
    <t>Miles</t>
  </si>
  <si>
    <t>Project Name</t>
  </si>
  <si>
    <t>Days Total CL</t>
  </si>
  <si>
    <t>Manual Entry into DLS by operator</t>
  </si>
  <si>
    <t>Date</t>
  </si>
  <si>
    <t>Days Total LL</t>
  </si>
  <si>
    <t>Electronic Entry from DLS</t>
  </si>
  <si>
    <t>Start Time</t>
  </si>
  <si>
    <t>Days Total WEL</t>
  </si>
  <si>
    <t>Calculated by spreadsheet</t>
  </si>
  <si>
    <t>Finish Time</t>
  </si>
  <si>
    <t>Days Total YEL</t>
  </si>
  <si>
    <t>Total Hours</t>
  </si>
  <si>
    <t>Days Total CHAN</t>
  </si>
  <si>
    <t xml:space="preserve">Notes:  </t>
  </si>
  <si>
    <r>
      <t xml:space="preserve">Program DLS to record data for each section to be painted, </t>
    </r>
    <r>
      <rPr>
        <b/>
        <u/>
        <sz val="10"/>
        <rFont val="Arial"/>
        <family val="2"/>
      </rPr>
      <t>by direction</t>
    </r>
    <r>
      <rPr>
        <sz val="11"/>
        <color theme="1"/>
        <rFont val="Calibri"/>
        <family val="2"/>
        <scheme val="minor"/>
      </rPr>
      <t>, even if section length is less than 10 miles.</t>
    </r>
  </si>
  <si>
    <t>Do not start a new section at 10 miles even if section length exceeds 10 miles.</t>
  </si>
  <si>
    <t>Whenever material or beads are loaded, end the section, record data for the completed section, reload striper, then begin new section.</t>
  </si>
  <si>
    <t>Application rates and average thickness and MPH are calculated over the length of the section painted from Start Hwy SLM to End Hwy SLM.</t>
  </si>
  <si>
    <t>Copy of DLS Report is to be provided to Engineer not later than one day following the application of material to a section of highway.</t>
  </si>
  <si>
    <t>County</t>
  </si>
  <si>
    <t>Route Number / Name</t>
  </si>
  <si>
    <t>Direction</t>
  </si>
  <si>
    <t>Marking Type</t>
  </si>
  <si>
    <t>Start Hwy SLM</t>
  </si>
  <si>
    <t>End Hwy SLM</t>
  </si>
  <si>
    <t>Road Length</t>
  </si>
  <si>
    <t>Pump 1 Color</t>
  </si>
  <si>
    <t>Pump 2 Color</t>
  </si>
  <si>
    <t>Line Width</t>
  </si>
  <si>
    <t>Pump 1 Avg Mils</t>
  </si>
  <si>
    <t>Pump 2 Avg Mils</t>
  </si>
  <si>
    <t>Linear Feet Painted</t>
  </si>
  <si>
    <t>Equiv Miles Painted</t>
  </si>
  <si>
    <t>Pump 1 Gallons Used</t>
  </si>
  <si>
    <t>Pump 2 Gallons Used</t>
  </si>
  <si>
    <t>Gals Paint per Mile Applied</t>
  </si>
  <si>
    <t>Bead 1 Lbs Beads Used</t>
  </si>
  <si>
    <t>Bead 2 Lbs Beads Used</t>
  </si>
  <si>
    <t>Lbs Beads per 100 Sq Ft</t>
  </si>
  <si>
    <t>Avg MPH</t>
  </si>
  <si>
    <t>Pump 1 Temp</t>
  </si>
  <si>
    <t>Pump 2 Temp</t>
  </si>
  <si>
    <t xml:space="preserve">Humidity  </t>
  </si>
  <si>
    <t>Dew Point</t>
  </si>
  <si>
    <t>Air Temp</t>
  </si>
  <si>
    <t>Road Surface Temp</t>
  </si>
  <si>
    <t>Weight per Gallon</t>
  </si>
  <si>
    <t>Volume per Stroke Calibration Value</t>
  </si>
  <si>
    <t>Number of Strokes</t>
  </si>
  <si>
    <t>Pump 1 Batch No</t>
  </si>
  <si>
    <t>Pump 2 Batch No</t>
  </si>
  <si>
    <t>Bead1 Batch No</t>
  </si>
  <si>
    <t>Bead2 Batch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</si>
</sst>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6"/>
      <name val="Arial Black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8" xfId="0" applyFill="1" applyBorder="1" applyProtection="1">
      <protection locked="0"/>
    </xf>
    <xf numFmtId="14" fontId="0" fillId="2" borderId="11" xfId="0" applyNumberFormat="1" applyFill="1" applyBorder="1" applyProtection="1">
      <protection locked="0"/>
    </xf>
    <xf numFmtId="18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2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2" fontId="0" fillId="0" borderId="10" xfId="0" applyNumberFormat="1" applyBorder="1" applyAlignment="1" applyProtection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6" xfId="0" applyBorder="1" applyAlignment="1" applyProtection="1">
      <alignment horizontal="right"/>
    </xf>
    <xf numFmtId="0" fontId="0" fillId="0" borderId="7" xfId="0" applyBorder="1" applyAlignment="1" applyProtection="1">
      <alignment horizontal="right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2" borderId="10" xfId="0" applyFill="1" applyBorder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13" xfId="0" applyBorder="1" applyProtection="1"/>
    <xf numFmtId="0" fontId="0" fillId="0" borderId="9" xfId="0" applyBorder="1" applyAlignment="1" applyProtection="1">
      <alignment horizontal="right"/>
    </xf>
    <xf numFmtId="0" fontId="0" fillId="0" borderId="10" xfId="0" applyBorder="1" applyAlignment="1" applyProtection="1">
      <alignment horizontal="right"/>
    </xf>
    <xf numFmtId="0" fontId="0" fillId="3" borderId="10" xfId="0" applyFill="1" applyBorder="1" applyProtection="1"/>
    <xf numFmtId="0" fontId="0" fillId="4" borderId="10" xfId="0" applyFill="1" applyBorder="1" applyProtection="1"/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9" xfId="0" applyBorder="1" applyProtection="1"/>
    <xf numFmtId="0" fontId="0" fillId="5" borderId="4" xfId="0" applyFill="1" applyBorder="1" applyProtection="1"/>
    <xf numFmtId="0" fontId="0" fillId="5" borderId="0" xfId="0" applyFill="1" applyBorder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2" borderId="20" xfId="0" applyFill="1" applyBorder="1" applyAlignment="1" applyProtection="1">
      <alignment horizontal="center" vertical="center" wrapText="1"/>
    </xf>
    <xf numFmtId="0" fontId="0" fillId="2" borderId="21" xfId="0" applyFill="1" applyBorder="1" applyAlignment="1" applyProtection="1">
      <alignment horizontal="center" vertical="center" wrapText="1"/>
    </xf>
    <xf numFmtId="0" fontId="0" fillId="2" borderId="21" xfId="0" applyFill="1" applyBorder="1" applyAlignment="1" applyProtection="1">
      <alignment horizontal="center" vertical="center"/>
    </xf>
    <xf numFmtId="0" fontId="0" fillId="4" borderId="21" xfId="0" applyFill="1" applyBorder="1" applyAlignment="1" applyProtection="1">
      <alignment horizontal="center" vertical="center" wrapText="1"/>
    </xf>
    <xf numFmtId="0" fontId="0" fillId="3" borderId="21" xfId="0" applyFill="1" applyBorder="1" applyAlignment="1" applyProtection="1">
      <alignment horizontal="center" vertical="center" wrapText="1"/>
    </xf>
    <xf numFmtId="0" fontId="0" fillId="2" borderId="22" xfId="0" applyFill="1" applyBorder="1" applyAlignment="1" applyProtection="1">
      <alignment horizontal="center" vertical="center" wrapText="1"/>
    </xf>
    <xf numFmtId="0" fontId="0" fillId="0" borderId="23" xfId="0" applyBorder="1" applyProtection="1"/>
    <xf numFmtId="0" fontId="0" fillId="0" borderId="24" xfId="0" applyBorder="1" applyProtection="1"/>
    <xf numFmtId="0" fontId="0" fillId="0" borderId="25" xfId="0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3"/>
  <sheetViews>
    <sheetView tabSelected="1" workbookViewId="0">
      <selection activeCell="C4" sqref="C4"/>
    </sheetView>
  </sheetViews>
  <sheetFormatPr defaultRowHeight="15" x14ac:dyDescent="0.25"/>
  <cols>
    <col min="3" max="3" width="19.7109375" customWidth="1"/>
  </cols>
  <sheetData>
    <row r="1" spans="1:36" ht="24.75" x14ac:dyDescent="0.5">
      <c r="A1" s="23" t="s">
        <v>0</v>
      </c>
      <c r="B1" s="24"/>
      <c r="C1" s="24"/>
      <c r="D1" s="24"/>
      <c r="E1" s="24"/>
      <c r="F1" s="24"/>
      <c r="G1" s="24"/>
      <c r="H1" s="24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6"/>
    </row>
    <row r="2" spans="1:36" ht="15.75" thickBot="1" x14ac:dyDescent="0.3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9"/>
    </row>
    <row r="3" spans="1:36" ht="15.75" thickBot="1" x14ac:dyDescent="0.3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30" t="s">
        <v>1</v>
      </c>
      <c r="M3" s="31"/>
      <c r="N3" s="31"/>
      <c r="O3" s="32"/>
      <c r="P3" s="28"/>
      <c r="Q3" s="28"/>
      <c r="R3" s="28"/>
      <c r="S3" s="28"/>
      <c r="T3" s="28"/>
      <c r="U3" s="33"/>
      <c r="V3" s="34"/>
      <c r="W3" s="31" t="s">
        <v>2</v>
      </c>
      <c r="X3" s="32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9"/>
    </row>
    <row r="4" spans="1:36" x14ac:dyDescent="0.25">
      <c r="A4" s="33" t="s">
        <v>3</v>
      </c>
      <c r="B4" s="34"/>
      <c r="C4" s="1"/>
      <c r="D4" s="28"/>
      <c r="E4" s="28"/>
      <c r="F4" s="28"/>
      <c r="G4" s="28"/>
      <c r="H4" s="28"/>
      <c r="I4" s="28"/>
      <c r="J4" s="28"/>
      <c r="K4" s="28"/>
      <c r="L4" s="15"/>
      <c r="M4" s="16"/>
      <c r="N4" s="17"/>
      <c r="O4" s="18"/>
      <c r="P4" s="28"/>
      <c r="Q4" s="28"/>
      <c r="R4" s="28"/>
      <c r="S4" s="28"/>
      <c r="T4" s="28"/>
      <c r="U4" s="35" t="s">
        <v>4</v>
      </c>
      <c r="V4" s="36"/>
      <c r="W4" s="17"/>
      <c r="X4" s="18"/>
      <c r="Y4" s="28"/>
      <c r="Z4" s="28"/>
      <c r="AA4" s="37"/>
      <c r="AB4" s="38" t="s">
        <v>5</v>
      </c>
      <c r="AC4" s="39"/>
      <c r="AD4" s="39"/>
      <c r="AE4" s="39"/>
      <c r="AF4" s="39"/>
      <c r="AG4" s="40"/>
      <c r="AH4" s="28"/>
      <c r="AI4" s="28"/>
      <c r="AJ4" s="29"/>
    </row>
    <row r="5" spans="1:36" x14ac:dyDescent="0.25">
      <c r="A5" s="41" t="s">
        <v>6</v>
      </c>
      <c r="B5" s="42"/>
      <c r="C5" s="2"/>
      <c r="D5" s="28"/>
      <c r="E5" s="28"/>
      <c r="F5" s="28"/>
      <c r="G5" s="28"/>
      <c r="H5" s="28"/>
      <c r="I5" s="28"/>
      <c r="J5" s="28"/>
      <c r="K5" s="28"/>
      <c r="L5" s="15"/>
      <c r="M5" s="16"/>
      <c r="N5" s="17"/>
      <c r="O5" s="18"/>
      <c r="P5" s="28"/>
      <c r="Q5" s="28"/>
      <c r="R5" s="28"/>
      <c r="S5" s="28"/>
      <c r="T5" s="28"/>
      <c r="U5" s="35" t="s">
        <v>7</v>
      </c>
      <c r="V5" s="36"/>
      <c r="W5" s="17"/>
      <c r="X5" s="18"/>
      <c r="Y5" s="28"/>
      <c r="Z5" s="28"/>
      <c r="AA5" s="43"/>
      <c r="AB5" s="38" t="s">
        <v>8</v>
      </c>
      <c r="AC5" s="39"/>
      <c r="AD5" s="39"/>
      <c r="AE5" s="39"/>
      <c r="AF5" s="39"/>
      <c r="AG5" s="40"/>
      <c r="AH5" s="28"/>
      <c r="AI5" s="28"/>
      <c r="AJ5" s="29"/>
    </row>
    <row r="6" spans="1:36" x14ac:dyDescent="0.25">
      <c r="A6" s="41" t="s">
        <v>9</v>
      </c>
      <c r="B6" s="42"/>
      <c r="C6" s="3"/>
      <c r="D6" s="28"/>
      <c r="E6" s="28"/>
      <c r="F6" s="28"/>
      <c r="G6" s="28"/>
      <c r="H6" s="28"/>
      <c r="I6" s="28"/>
      <c r="J6" s="28"/>
      <c r="K6" s="28"/>
      <c r="L6" s="15"/>
      <c r="M6" s="16"/>
      <c r="N6" s="17"/>
      <c r="O6" s="18"/>
      <c r="P6" s="28"/>
      <c r="Q6" s="28"/>
      <c r="R6" s="28"/>
      <c r="S6" s="28"/>
      <c r="T6" s="28"/>
      <c r="U6" s="35" t="s">
        <v>10</v>
      </c>
      <c r="V6" s="36"/>
      <c r="W6" s="17"/>
      <c r="X6" s="18"/>
      <c r="Y6" s="28"/>
      <c r="Z6" s="28"/>
      <c r="AA6" s="44"/>
      <c r="AB6" s="38" t="s">
        <v>11</v>
      </c>
      <c r="AC6" s="39"/>
      <c r="AD6" s="39"/>
      <c r="AE6" s="39"/>
      <c r="AF6" s="39"/>
      <c r="AG6" s="40"/>
      <c r="AH6" s="28"/>
      <c r="AI6" s="28"/>
      <c r="AJ6" s="29"/>
    </row>
    <row r="7" spans="1:36" x14ac:dyDescent="0.25">
      <c r="A7" s="41" t="s">
        <v>12</v>
      </c>
      <c r="B7" s="42"/>
      <c r="C7" s="3"/>
      <c r="D7" s="28"/>
      <c r="E7" s="28"/>
      <c r="F7" s="28"/>
      <c r="G7" s="28"/>
      <c r="H7" s="28"/>
      <c r="I7" s="28"/>
      <c r="J7" s="28"/>
      <c r="K7" s="28"/>
      <c r="L7" s="15"/>
      <c r="M7" s="16"/>
      <c r="N7" s="17"/>
      <c r="O7" s="18"/>
      <c r="P7" s="28"/>
      <c r="Q7" s="28"/>
      <c r="R7" s="28"/>
      <c r="S7" s="28"/>
      <c r="T7" s="28"/>
      <c r="U7" s="35" t="s">
        <v>13</v>
      </c>
      <c r="V7" s="36"/>
      <c r="W7" s="17"/>
      <c r="X7" s="1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9"/>
    </row>
    <row r="8" spans="1:36" ht="15.75" thickBot="1" x14ac:dyDescent="0.3">
      <c r="A8" s="41" t="s">
        <v>14</v>
      </c>
      <c r="B8" s="42"/>
      <c r="C8" s="4"/>
      <c r="D8" s="28"/>
      <c r="E8" s="28"/>
      <c r="F8" s="28"/>
      <c r="G8" s="28"/>
      <c r="H8" s="28"/>
      <c r="I8" s="28"/>
      <c r="J8" s="28"/>
      <c r="K8" s="28"/>
      <c r="L8" s="15"/>
      <c r="M8" s="16"/>
      <c r="N8" s="17"/>
      <c r="O8" s="18"/>
      <c r="P8" s="28"/>
      <c r="Q8" s="28"/>
      <c r="R8" s="28"/>
      <c r="S8" s="28"/>
      <c r="T8" s="28"/>
      <c r="U8" s="45" t="s">
        <v>15</v>
      </c>
      <c r="V8" s="46"/>
      <c r="W8" s="19"/>
      <c r="X8" s="20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9"/>
    </row>
    <row r="9" spans="1:36" ht="15.75" thickBot="1" x14ac:dyDescent="0.3">
      <c r="A9" s="45"/>
      <c r="B9" s="46"/>
      <c r="C9" s="47"/>
      <c r="D9" s="28"/>
      <c r="E9" s="28"/>
      <c r="F9" s="28"/>
      <c r="G9" s="28"/>
      <c r="H9" s="28"/>
      <c r="I9" s="28"/>
      <c r="J9" s="28"/>
      <c r="K9" s="28"/>
      <c r="L9" s="21"/>
      <c r="M9" s="22"/>
      <c r="N9" s="19"/>
      <c r="O9" s="20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9"/>
    </row>
    <row r="10" spans="1:36" x14ac:dyDescent="0.25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9"/>
    </row>
    <row r="11" spans="1:36" x14ac:dyDescent="0.25">
      <c r="A11" s="48" t="s">
        <v>16</v>
      </c>
      <c r="B11" s="49" t="s">
        <v>17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9"/>
    </row>
    <row r="12" spans="1:36" x14ac:dyDescent="0.25">
      <c r="A12" s="48"/>
      <c r="B12" s="49" t="s">
        <v>18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/>
    </row>
    <row r="13" spans="1:36" x14ac:dyDescent="0.25">
      <c r="A13" s="48"/>
      <c r="B13" s="49" t="s">
        <v>19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/>
    </row>
    <row r="14" spans="1:36" x14ac:dyDescent="0.25">
      <c r="A14" s="48"/>
      <c r="B14" s="49" t="s">
        <v>20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9"/>
    </row>
    <row r="15" spans="1:36" x14ac:dyDescent="0.25">
      <c r="A15" s="48"/>
      <c r="B15" s="49" t="s">
        <v>21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9"/>
    </row>
    <row r="16" spans="1:36" ht="15.75" thickBot="1" x14ac:dyDescent="0.3">
      <c r="A16" s="50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9"/>
    </row>
    <row r="17" spans="1:36" ht="75" x14ac:dyDescent="0.25">
      <c r="A17" s="52" t="s">
        <v>22</v>
      </c>
      <c r="B17" s="53" t="s">
        <v>23</v>
      </c>
      <c r="C17" s="54" t="s">
        <v>24</v>
      </c>
      <c r="D17" s="53" t="s">
        <v>9</v>
      </c>
      <c r="E17" s="53" t="s">
        <v>25</v>
      </c>
      <c r="F17" s="53" t="s">
        <v>26</v>
      </c>
      <c r="G17" s="53" t="s">
        <v>27</v>
      </c>
      <c r="H17" s="55" t="s">
        <v>28</v>
      </c>
      <c r="I17" s="53" t="s">
        <v>29</v>
      </c>
      <c r="J17" s="53" t="s">
        <v>30</v>
      </c>
      <c r="K17" s="53" t="s">
        <v>31</v>
      </c>
      <c r="L17" s="56" t="s">
        <v>32</v>
      </c>
      <c r="M17" s="56" t="s">
        <v>33</v>
      </c>
      <c r="N17" s="56" t="s">
        <v>34</v>
      </c>
      <c r="O17" s="55" t="s">
        <v>35</v>
      </c>
      <c r="P17" s="56" t="s">
        <v>36</v>
      </c>
      <c r="Q17" s="56" t="s">
        <v>37</v>
      </c>
      <c r="R17" s="55" t="s">
        <v>38</v>
      </c>
      <c r="S17" s="56" t="s">
        <v>39</v>
      </c>
      <c r="T17" s="56" t="s">
        <v>40</v>
      </c>
      <c r="U17" s="55" t="s">
        <v>41</v>
      </c>
      <c r="V17" s="56" t="s">
        <v>42</v>
      </c>
      <c r="W17" s="56" t="s">
        <v>43</v>
      </c>
      <c r="X17" s="56" t="s">
        <v>44</v>
      </c>
      <c r="Y17" s="56" t="s">
        <v>45</v>
      </c>
      <c r="Z17" s="56" t="s">
        <v>46</v>
      </c>
      <c r="AA17" s="56" t="s">
        <v>47</v>
      </c>
      <c r="AB17" s="56" t="s">
        <v>48</v>
      </c>
      <c r="AC17" s="56" t="s">
        <v>49</v>
      </c>
      <c r="AD17" s="56" t="s">
        <v>50</v>
      </c>
      <c r="AE17" s="56" t="s">
        <v>51</v>
      </c>
      <c r="AF17" s="53" t="s">
        <v>52</v>
      </c>
      <c r="AG17" s="53" t="s">
        <v>53</v>
      </c>
      <c r="AH17" s="53" t="s">
        <v>54</v>
      </c>
      <c r="AI17" s="57" t="s">
        <v>55</v>
      </c>
      <c r="AJ17" s="29"/>
    </row>
    <row r="18" spans="1:36" x14ac:dyDescent="0.25">
      <c r="A18" s="5"/>
      <c r="B18" s="6"/>
      <c r="C18" s="6"/>
      <c r="D18" s="7"/>
      <c r="E18" s="6"/>
      <c r="F18" s="8"/>
      <c r="G18" s="8"/>
      <c r="H18" s="14">
        <f>ABS(F18-G18)</f>
        <v>0</v>
      </c>
      <c r="I18" s="6"/>
      <c r="J18" s="6"/>
      <c r="K18" s="9"/>
      <c r="L18" s="9"/>
      <c r="M18" s="9"/>
      <c r="N18" s="9"/>
      <c r="O18" s="14">
        <f>N18/5280</f>
        <v>0</v>
      </c>
      <c r="P18" s="9"/>
      <c r="Q18" s="9"/>
      <c r="R18" s="14" t="e">
        <f>(P18+Q18)/(N18/5280)</f>
        <v>#DIV/0!</v>
      </c>
      <c r="S18" s="9"/>
      <c r="T18" s="9"/>
      <c r="U18" s="14" t="e">
        <f>S18/(N18*K18/12/100)+T18/(N18*K18/12/100)</f>
        <v>#DIV/0!</v>
      </c>
      <c r="V18" s="10"/>
      <c r="W18" s="9"/>
      <c r="X18" s="9"/>
      <c r="Y18" s="11"/>
      <c r="Z18" s="11"/>
      <c r="AA18" s="9"/>
      <c r="AB18" s="9"/>
      <c r="AC18" s="9"/>
      <c r="AD18" s="9"/>
      <c r="AE18" s="12"/>
      <c r="AF18" s="9"/>
      <c r="AG18" s="9"/>
      <c r="AH18" s="9"/>
      <c r="AI18" s="9"/>
      <c r="AJ18" s="29"/>
    </row>
    <row r="19" spans="1:36" x14ac:dyDescent="0.25">
      <c r="A19" s="5"/>
      <c r="B19" s="6"/>
      <c r="C19" s="6"/>
      <c r="D19" s="7"/>
      <c r="E19" s="6"/>
      <c r="F19" s="8"/>
      <c r="G19" s="8"/>
      <c r="H19" s="14">
        <f>ABS(F19-G19)</f>
        <v>0</v>
      </c>
      <c r="I19" s="6"/>
      <c r="J19" s="6"/>
      <c r="K19" s="9"/>
      <c r="L19" s="9"/>
      <c r="M19" s="9"/>
      <c r="N19" s="9"/>
      <c r="O19" s="14">
        <f>N19/5280</f>
        <v>0</v>
      </c>
      <c r="P19" s="9"/>
      <c r="Q19" s="9"/>
      <c r="R19" s="14" t="e">
        <f>(P19+Q19)/(N19/5280)</f>
        <v>#DIV/0!</v>
      </c>
      <c r="S19" s="9"/>
      <c r="T19" s="9"/>
      <c r="U19" s="14" t="e">
        <f>S19/(N19*K19/12/100)+T19/(N19*K19/12/100)</f>
        <v>#DIV/0!</v>
      </c>
      <c r="V19" s="10"/>
      <c r="W19" s="9"/>
      <c r="X19" s="9"/>
      <c r="Y19" s="11"/>
      <c r="Z19" s="11"/>
      <c r="AA19" s="9"/>
      <c r="AB19" s="9"/>
      <c r="AC19" s="9"/>
      <c r="AD19" s="9"/>
      <c r="AE19" s="12"/>
      <c r="AF19" s="9"/>
      <c r="AG19" s="9"/>
      <c r="AH19" s="9"/>
      <c r="AI19" s="9"/>
      <c r="AJ19" s="29"/>
    </row>
    <row r="20" spans="1:36" x14ac:dyDescent="0.25">
      <c r="A20" s="5"/>
      <c r="B20" s="6"/>
      <c r="C20" s="6"/>
      <c r="D20" s="7"/>
      <c r="E20" s="6"/>
      <c r="F20" s="8"/>
      <c r="G20" s="8"/>
      <c r="H20" s="14">
        <f>ABS(F20-G20)</f>
        <v>0</v>
      </c>
      <c r="I20" s="6"/>
      <c r="J20" s="6"/>
      <c r="K20" s="9"/>
      <c r="L20" s="9"/>
      <c r="M20" s="9"/>
      <c r="N20" s="9"/>
      <c r="O20" s="14">
        <f>N20/5280</f>
        <v>0</v>
      </c>
      <c r="P20" s="9"/>
      <c r="Q20" s="9"/>
      <c r="R20" s="14" t="e">
        <f>(P20+Q20)/(N20/5280)</f>
        <v>#DIV/0!</v>
      </c>
      <c r="S20" s="9"/>
      <c r="T20" s="9"/>
      <c r="U20" s="14" t="e">
        <f>S20/(N20*K20/12/100)+T20/(N20*K20/12/100)</f>
        <v>#DIV/0!</v>
      </c>
      <c r="V20" s="10"/>
      <c r="W20" s="9"/>
      <c r="X20" s="9"/>
      <c r="Y20" s="11"/>
      <c r="Z20" s="11"/>
      <c r="AA20" s="9"/>
      <c r="AB20" s="9"/>
      <c r="AC20" s="9"/>
      <c r="AD20" s="9"/>
      <c r="AE20" s="12"/>
      <c r="AF20" s="9"/>
      <c r="AG20" s="9"/>
      <c r="AH20" s="9"/>
      <c r="AI20" s="9"/>
      <c r="AJ20" s="29"/>
    </row>
    <row r="21" spans="1:36" x14ac:dyDescent="0.25">
      <c r="A21" s="5"/>
      <c r="B21" s="6"/>
      <c r="C21" s="6"/>
      <c r="D21" s="7"/>
      <c r="E21" s="6"/>
      <c r="F21" s="8"/>
      <c r="G21" s="8"/>
      <c r="H21" s="14">
        <f>ABS(F21-G21)</f>
        <v>0</v>
      </c>
      <c r="I21" s="6"/>
      <c r="J21" s="6"/>
      <c r="K21" s="9"/>
      <c r="L21" s="9"/>
      <c r="M21" s="9"/>
      <c r="N21" s="9"/>
      <c r="O21" s="14">
        <f>N21/5280</f>
        <v>0</v>
      </c>
      <c r="P21" s="9"/>
      <c r="Q21" s="9"/>
      <c r="R21" s="14" t="e">
        <f>(P21+Q21)/(N21/5280)</f>
        <v>#DIV/0!</v>
      </c>
      <c r="S21" s="9"/>
      <c r="T21" s="9"/>
      <c r="U21" s="14" t="e">
        <f>S21/(N21*K21/12/100)+T21/(N21*K21/12/100)</f>
        <v>#DIV/0!</v>
      </c>
      <c r="V21" s="10"/>
      <c r="W21" s="9"/>
      <c r="X21" s="9"/>
      <c r="Y21" s="11"/>
      <c r="Z21" s="11"/>
      <c r="AA21" s="9"/>
      <c r="AB21" s="9"/>
      <c r="AC21" s="9"/>
      <c r="AD21" s="9"/>
      <c r="AE21" s="12"/>
      <c r="AF21" s="9"/>
      <c r="AG21" s="9"/>
      <c r="AH21" s="9"/>
      <c r="AI21" s="9"/>
      <c r="AJ21" s="29"/>
    </row>
    <row r="22" spans="1:36" x14ac:dyDescent="0.25">
      <c r="A22" s="5"/>
      <c r="B22" s="6"/>
      <c r="C22" s="6"/>
      <c r="D22" s="7"/>
      <c r="E22" s="6"/>
      <c r="F22" s="8"/>
      <c r="G22" s="8"/>
      <c r="H22" s="14">
        <f>ABS(F22-G22)</f>
        <v>0</v>
      </c>
      <c r="I22" s="6"/>
      <c r="J22" s="6"/>
      <c r="K22" s="9"/>
      <c r="L22" s="9"/>
      <c r="M22" s="9"/>
      <c r="N22" s="9"/>
      <c r="O22" s="14">
        <f>N22/5280</f>
        <v>0</v>
      </c>
      <c r="P22" s="9"/>
      <c r="Q22" s="9"/>
      <c r="R22" s="14" t="e">
        <f>(P22+Q22)/(N22/5280)</f>
        <v>#DIV/0!</v>
      </c>
      <c r="S22" s="9"/>
      <c r="T22" s="9"/>
      <c r="U22" s="14" t="e">
        <f>S22/(N22*K22/12/100)+T22/(N22*K22/12/100)</f>
        <v>#DIV/0!</v>
      </c>
      <c r="V22" s="10"/>
      <c r="W22" s="9"/>
      <c r="X22" s="9"/>
      <c r="Y22" s="11"/>
      <c r="Z22" s="11"/>
      <c r="AA22" s="9"/>
      <c r="AB22" s="9"/>
      <c r="AC22" s="9"/>
      <c r="AD22" s="9"/>
      <c r="AE22" s="12"/>
      <c r="AF22" s="9"/>
      <c r="AG22" s="9"/>
      <c r="AH22" s="9"/>
      <c r="AI22" s="9"/>
      <c r="AJ22" s="29"/>
    </row>
    <row r="23" spans="1:36" x14ac:dyDescent="0.25">
      <c r="A23" s="5"/>
      <c r="B23" s="6"/>
      <c r="C23" s="6"/>
      <c r="D23" s="13"/>
      <c r="E23" s="6"/>
      <c r="F23" s="8"/>
      <c r="G23" s="8"/>
      <c r="H23" s="14">
        <f t="shared" ref="H23:H32" si="0">ABS(F23-G23)</f>
        <v>0</v>
      </c>
      <c r="I23" s="6"/>
      <c r="J23" s="6"/>
      <c r="K23" s="9"/>
      <c r="L23" s="9"/>
      <c r="M23" s="9"/>
      <c r="N23" s="9"/>
      <c r="O23" s="14">
        <f t="shared" ref="O23:O32" si="1">N23/5280</f>
        <v>0</v>
      </c>
      <c r="P23" s="9"/>
      <c r="Q23" s="9"/>
      <c r="R23" s="14" t="e">
        <f t="shared" ref="R23:R32" si="2">(P23+Q23)/(N23/5280)</f>
        <v>#DIV/0!</v>
      </c>
      <c r="S23" s="9"/>
      <c r="T23" s="9"/>
      <c r="U23" s="14" t="e">
        <f t="shared" ref="U23:U32" si="3">S23/(N23*K23/12/100)+T23/(N23*K23/12/100)</f>
        <v>#DIV/0!</v>
      </c>
      <c r="V23" s="9"/>
      <c r="W23" s="9"/>
      <c r="X23" s="9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9"/>
      <c r="AJ23" s="29"/>
    </row>
    <row r="24" spans="1:36" x14ac:dyDescent="0.25">
      <c r="A24" s="5"/>
      <c r="B24" s="6"/>
      <c r="C24" s="6"/>
      <c r="D24" s="13"/>
      <c r="E24" s="6"/>
      <c r="F24" s="8"/>
      <c r="G24" s="8"/>
      <c r="H24" s="14">
        <f t="shared" si="0"/>
        <v>0</v>
      </c>
      <c r="I24" s="6"/>
      <c r="J24" s="6"/>
      <c r="K24" s="9"/>
      <c r="L24" s="9"/>
      <c r="M24" s="9"/>
      <c r="N24" s="9"/>
      <c r="O24" s="14">
        <f t="shared" si="1"/>
        <v>0</v>
      </c>
      <c r="P24" s="9"/>
      <c r="Q24" s="9"/>
      <c r="R24" s="14" t="e">
        <f t="shared" si="2"/>
        <v>#DIV/0!</v>
      </c>
      <c r="S24" s="9"/>
      <c r="T24" s="9"/>
      <c r="U24" s="14" t="e">
        <f t="shared" si="3"/>
        <v>#DIV/0!</v>
      </c>
      <c r="V24" s="9"/>
      <c r="W24" s="9"/>
      <c r="X24" s="9"/>
      <c r="Y24" s="11"/>
      <c r="Z24" s="11"/>
      <c r="AA24" s="9"/>
      <c r="AB24" s="9"/>
      <c r="AC24" s="9"/>
      <c r="AD24" s="9"/>
      <c r="AE24" s="9"/>
      <c r="AF24" s="9"/>
      <c r="AG24" s="9"/>
      <c r="AH24" s="9"/>
      <c r="AI24" s="9"/>
      <c r="AJ24" s="29"/>
    </row>
    <row r="25" spans="1:36" x14ac:dyDescent="0.25">
      <c r="A25" s="5"/>
      <c r="B25" s="6"/>
      <c r="C25" s="6"/>
      <c r="D25" s="13"/>
      <c r="E25" s="6"/>
      <c r="F25" s="8"/>
      <c r="G25" s="8"/>
      <c r="H25" s="14">
        <f t="shared" si="0"/>
        <v>0</v>
      </c>
      <c r="I25" s="6"/>
      <c r="J25" s="6"/>
      <c r="K25" s="9"/>
      <c r="L25" s="9"/>
      <c r="M25" s="9"/>
      <c r="N25" s="9"/>
      <c r="O25" s="14">
        <f t="shared" si="1"/>
        <v>0</v>
      </c>
      <c r="P25" s="9"/>
      <c r="Q25" s="9"/>
      <c r="R25" s="14" t="e">
        <f t="shared" si="2"/>
        <v>#DIV/0!</v>
      </c>
      <c r="S25" s="9"/>
      <c r="T25" s="9"/>
      <c r="U25" s="14" t="e">
        <f t="shared" si="3"/>
        <v>#DIV/0!</v>
      </c>
      <c r="V25" s="9"/>
      <c r="W25" s="9"/>
      <c r="X25" s="9"/>
      <c r="Y25" s="11"/>
      <c r="Z25" s="11"/>
      <c r="AA25" s="9"/>
      <c r="AB25" s="9"/>
      <c r="AC25" s="9"/>
      <c r="AD25" s="9"/>
      <c r="AE25" s="9"/>
      <c r="AF25" s="9"/>
      <c r="AG25" s="9"/>
      <c r="AH25" s="9"/>
      <c r="AI25" s="9"/>
      <c r="AJ25" s="29"/>
    </row>
    <row r="26" spans="1:36" x14ac:dyDescent="0.25">
      <c r="A26" s="5"/>
      <c r="B26" s="6"/>
      <c r="C26" s="6"/>
      <c r="D26" s="13"/>
      <c r="E26" s="6"/>
      <c r="F26" s="8"/>
      <c r="G26" s="8"/>
      <c r="H26" s="14">
        <f t="shared" si="0"/>
        <v>0</v>
      </c>
      <c r="I26" s="6"/>
      <c r="J26" s="6"/>
      <c r="K26" s="9"/>
      <c r="L26" s="9"/>
      <c r="M26" s="9"/>
      <c r="N26" s="9"/>
      <c r="O26" s="14">
        <f t="shared" si="1"/>
        <v>0</v>
      </c>
      <c r="P26" s="9"/>
      <c r="Q26" s="9"/>
      <c r="R26" s="14" t="e">
        <f t="shared" si="2"/>
        <v>#DIV/0!</v>
      </c>
      <c r="S26" s="9"/>
      <c r="T26" s="9"/>
      <c r="U26" s="14" t="e">
        <f t="shared" si="3"/>
        <v>#DIV/0!</v>
      </c>
      <c r="V26" s="9"/>
      <c r="W26" s="9"/>
      <c r="X26" s="9"/>
      <c r="Y26" s="11"/>
      <c r="Z26" s="11"/>
      <c r="AA26" s="9"/>
      <c r="AB26" s="9"/>
      <c r="AC26" s="9"/>
      <c r="AD26" s="9"/>
      <c r="AE26" s="9"/>
      <c r="AF26" s="9"/>
      <c r="AG26" s="9"/>
      <c r="AH26" s="9"/>
      <c r="AI26" s="9"/>
      <c r="AJ26" s="29"/>
    </row>
    <row r="27" spans="1:36" x14ac:dyDescent="0.25">
      <c r="A27" s="5"/>
      <c r="B27" s="6"/>
      <c r="C27" s="6"/>
      <c r="D27" s="13"/>
      <c r="E27" s="6"/>
      <c r="F27" s="8"/>
      <c r="G27" s="8"/>
      <c r="H27" s="14">
        <f t="shared" si="0"/>
        <v>0</v>
      </c>
      <c r="I27" s="6"/>
      <c r="J27" s="6"/>
      <c r="K27" s="9"/>
      <c r="L27" s="9"/>
      <c r="M27" s="9"/>
      <c r="N27" s="9"/>
      <c r="O27" s="14">
        <f t="shared" si="1"/>
        <v>0</v>
      </c>
      <c r="P27" s="9"/>
      <c r="Q27" s="9"/>
      <c r="R27" s="14" t="e">
        <f t="shared" si="2"/>
        <v>#DIV/0!</v>
      </c>
      <c r="S27" s="9"/>
      <c r="T27" s="9"/>
      <c r="U27" s="14" t="e">
        <f t="shared" si="3"/>
        <v>#DIV/0!</v>
      </c>
      <c r="V27" s="9"/>
      <c r="W27" s="9"/>
      <c r="X27" s="9"/>
      <c r="Y27" s="11"/>
      <c r="Z27" s="11"/>
      <c r="AA27" s="9"/>
      <c r="AB27" s="9"/>
      <c r="AC27" s="9"/>
      <c r="AD27" s="9"/>
      <c r="AE27" s="9"/>
      <c r="AF27" s="9"/>
      <c r="AG27" s="9"/>
      <c r="AH27" s="9"/>
      <c r="AI27" s="9"/>
      <c r="AJ27" s="29"/>
    </row>
    <row r="28" spans="1:36" x14ac:dyDescent="0.25">
      <c r="A28" s="5"/>
      <c r="B28" s="6"/>
      <c r="C28" s="6"/>
      <c r="D28" s="13"/>
      <c r="E28" s="6"/>
      <c r="F28" s="8"/>
      <c r="G28" s="8"/>
      <c r="H28" s="14">
        <f t="shared" si="0"/>
        <v>0</v>
      </c>
      <c r="I28" s="6"/>
      <c r="J28" s="6"/>
      <c r="K28" s="9"/>
      <c r="L28" s="9"/>
      <c r="M28" s="9"/>
      <c r="N28" s="9"/>
      <c r="O28" s="14">
        <f t="shared" si="1"/>
        <v>0</v>
      </c>
      <c r="P28" s="9"/>
      <c r="Q28" s="9"/>
      <c r="R28" s="14" t="e">
        <f t="shared" si="2"/>
        <v>#DIV/0!</v>
      </c>
      <c r="S28" s="9"/>
      <c r="T28" s="9"/>
      <c r="U28" s="14" t="e">
        <f t="shared" si="3"/>
        <v>#DIV/0!</v>
      </c>
      <c r="V28" s="9"/>
      <c r="W28" s="9"/>
      <c r="X28" s="9"/>
      <c r="Y28" s="11"/>
      <c r="Z28" s="11"/>
      <c r="AA28" s="9"/>
      <c r="AB28" s="9"/>
      <c r="AC28" s="9"/>
      <c r="AD28" s="9"/>
      <c r="AE28" s="9"/>
      <c r="AF28" s="9"/>
      <c r="AG28" s="9"/>
      <c r="AH28" s="9"/>
      <c r="AI28" s="9"/>
      <c r="AJ28" s="29"/>
    </row>
    <row r="29" spans="1:36" x14ac:dyDescent="0.25">
      <c r="A29" s="5"/>
      <c r="B29" s="6"/>
      <c r="C29" s="6"/>
      <c r="D29" s="13"/>
      <c r="E29" s="6"/>
      <c r="F29" s="8"/>
      <c r="G29" s="8"/>
      <c r="H29" s="14">
        <f t="shared" si="0"/>
        <v>0</v>
      </c>
      <c r="I29" s="6"/>
      <c r="J29" s="6"/>
      <c r="K29" s="9"/>
      <c r="L29" s="9"/>
      <c r="M29" s="9"/>
      <c r="N29" s="9"/>
      <c r="O29" s="14">
        <f t="shared" si="1"/>
        <v>0</v>
      </c>
      <c r="P29" s="9"/>
      <c r="Q29" s="9"/>
      <c r="R29" s="14" t="e">
        <f t="shared" si="2"/>
        <v>#DIV/0!</v>
      </c>
      <c r="S29" s="9"/>
      <c r="T29" s="9"/>
      <c r="U29" s="14" t="e">
        <f t="shared" si="3"/>
        <v>#DIV/0!</v>
      </c>
      <c r="V29" s="9"/>
      <c r="W29" s="9"/>
      <c r="X29" s="9"/>
      <c r="Y29" s="11"/>
      <c r="Z29" s="11"/>
      <c r="AA29" s="9"/>
      <c r="AB29" s="9"/>
      <c r="AC29" s="9"/>
      <c r="AD29" s="9"/>
      <c r="AE29" s="9"/>
      <c r="AF29" s="9"/>
      <c r="AG29" s="9"/>
      <c r="AH29" s="9"/>
      <c r="AI29" s="9"/>
      <c r="AJ29" s="29"/>
    </row>
    <row r="30" spans="1:36" x14ac:dyDescent="0.25">
      <c r="A30" s="5"/>
      <c r="B30" s="6"/>
      <c r="C30" s="6"/>
      <c r="D30" s="13"/>
      <c r="E30" s="6"/>
      <c r="F30" s="8"/>
      <c r="G30" s="8"/>
      <c r="H30" s="14">
        <f t="shared" si="0"/>
        <v>0</v>
      </c>
      <c r="I30" s="6"/>
      <c r="J30" s="6"/>
      <c r="K30" s="9"/>
      <c r="L30" s="9"/>
      <c r="M30" s="9"/>
      <c r="N30" s="9"/>
      <c r="O30" s="14">
        <f t="shared" si="1"/>
        <v>0</v>
      </c>
      <c r="P30" s="9"/>
      <c r="Q30" s="9"/>
      <c r="R30" s="14" t="e">
        <f t="shared" si="2"/>
        <v>#DIV/0!</v>
      </c>
      <c r="S30" s="9"/>
      <c r="T30" s="9"/>
      <c r="U30" s="14" t="e">
        <f t="shared" si="3"/>
        <v>#DIV/0!</v>
      </c>
      <c r="V30" s="9"/>
      <c r="W30" s="9"/>
      <c r="X30" s="9"/>
      <c r="Y30" s="11"/>
      <c r="Z30" s="11"/>
      <c r="AA30" s="9"/>
      <c r="AB30" s="9"/>
      <c r="AC30" s="9"/>
      <c r="AD30" s="9"/>
      <c r="AE30" s="9"/>
      <c r="AF30" s="9"/>
      <c r="AG30" s="9"/>
      <c r="AH30" s="9"/>
      <c r="AI30" s="9"/>
      <c r="AJ30" s="29"/>
    </row>
    <row r="31" spans="1:36" x14ac:dyDescent="0.25">
      <c r="A31" s="5"/>
      <c r="B31" s="6"/>
      <c r="C31" s="6"/>
      <c r="D31" s="13"/>
      <c r="E31" s="6"/>
      <c r="F31" s="8"/>
      <c r="G31" s="8"/>
      <c r="H31" s="14">
        <f t="shared" si="0"/>
        <v>0</v>
      </c>
      <c r="I31" s="6"/>
      <c r="J31" s="6"/>
      <c r="K31" s="9"/>
      <c r="L31" s="9"/>
      <c r="M31" s="9"/>
      <c r="N31" s="9"/>
      <c r="O31" s="14">
        <f t="shared" si="1"/>
        <v>0</v>
      </c>
      <c r="P31" s="9"/>
      <c r="Q31" s="9"/>
      <c r="R31" s="14" t="e">
        <f t="shared" si="2"/>
        <v>#DIV/0!</v>
      </c>
      <c r="S31" s="9"/>
      <c r="T31" s="9"/>
      <c r="U31" s="14" t="e">
        <f t="shared" si="3"/>
        <v>#DIV/0!</v>
      </c>
      <c r="V31" s="9"/>
      <c r="W31" s="9"/>
      <c r="X31" s="9"/>
      <c r="Y31" s="11"/>
      <c r="Z31" s="11"/>
      <c r="AA31" s="9"/>
      <c r="AB31" s="9"/>
      <c r="AC31" s="9"/>
      <c r="AD31" s="9"/>
      <c r="AE31" s="9"/>
      <c r="AF31" s="9"/>
      <c r="AG31" s="9"/>
      <c r="AH31" s="9"/>
      <c r="AI31" s="9"/>
      <c r="AJ31" s="29"/>
    </row>
    <row r="32" spans="1:36" x14ac:dyDescent="0.25">
      <c r="A32" s="5"/>
      <c r="B32" s="6"/>
      <c r="C32" s="6"/>
      <c r="D32" s="13"/>
      <c r="E32" s="6"/>
      <c r="F32" s="8"/>
      <c r="G32" s="8"/>
      <c r="H32" s="14">
        <f t="shared" si="0"/>
        <v>0</v>
      </c>
      <c r="I32" s="6"/>
      <c r="J32" s="6"/>
      <c r="K32" s="9"/>
      <c r="L32" s="9"/>
      <c r="M32" s="9"/>
      <c r="N32" s="9"/>
      <c r="O32" s="14">
        <f t="shared" si="1"/>
        <v>0</v>
      </c>
      <c r="P32" s="9"/>
      <c r="Q32" s="9"/>
      <c r="R32" s="14" t="e">
        <f t="shared" si="2"/>
        <v>#DIV/0!</v>
      </c>
      <c r="S32" s="9"/>
      <c r="T32" s="9"/>
      <c r="U32" s="14" t="e">
        <f t="shared" si="3"/>
        <v>#DIV/0!</v>
      </c>
      <c r="V32" s="9"/>
      <c r="W32" s="9"/>
      <c r="X32" s="9"/>
      <c r="Y32" s="11"/>
      <c r="Z32" s="11"/>
      <c r="AA32" s="9"/>
      <c r="AB32" s="9"/>
      <c r="AC32" s="9"/>
      <c r="AD32" s="9"/>
      <c r="AE32" s="9"/>
      <c r="AF32" s="9"/>
      <c r="AG32" s="9"/>
      <c r="AH32" s="9"/>
      <c r="AI32" s="9"/>
      <c r="AJ32" s="29"/>
    </row>
    <row r="33" spans="1:36" ht="15.75" thickBo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60"/>
    </row>
  </sheetData>
  <sheetProtection algorithmName="SHA-512" hashValue="4A6Z+RNjQrHKH+Q2y9Xe6fQfFIL3jF+tNoAJ7CTNFBjweW9yL0fg6cK9FddnRZP6gntfJ5dqn7KYG9kKNrzOXQ==" saltValue="sj25FfjF3JLJ8jSMy0cvqQ==" spinCount="100000" sheet="1" objects="1" scenarios="1" selectLockedCells="1"/>
  <mergeCells count="32">
    <mergeCell ref="A9:B9"/>
    <mergeCell ref="L9:M9"/>
    <mergeCell ref="N9:O9"/>
    <mergeCell ref="A7:B7"/>
    <mergeCell ref="L7:M7"/>
    <mergeCell ref="N7:O7"/>
    <mergeCell ref="U7:V7"/>
    <mergeCell ref="W7:X7"/>
    <mergeCell ref="A8:B8"/>
    <mergeCell ref="L8:M8"/>
    <mergeCell ref="N8:O8"/>
    <mergeCell ref="U8:V8"/>
    <mergeCell ref="W8:X8"/>
    <mergeCell ref="A5:B5"/>
    <mergeCell ref="L5:M5"/>
    <mergeCell ref="N5:O5"/>
    <mergeCell ref="U5:V5"/>
    <mergeCell ref="W5:X5"/>
    <mergeCell ref="A6:B6"/>
    <mergeCell ref="L6:M6"/>
    <mergeCell ref="N6:O6"/>
    <mergeCell ref="U6:V6"/>
    <mergeCell ref="W6:X6"/>
    <mergeCell ref="A1:H1"/>
    <mergeCell ref="L3:O3"/>
    <mergeCell ref="U3:V3"/>
    <mergeCell ref="W3:X3"/>
    <mergeCell ref="A4:B4"/>
    <mergeCell ref="L4:M4"/>
    <mergeCell ref="N4:O4"/>
    <mergeCell ref="U4:V4"/>
    <mergeCell ref="W4:X4"/>
  </mergeCells>
  <pageMargins left="0.7" right="0.7" top="0.75" bottom="0.75" header="0.3" footer="0.3"/>
  <pageSetup scale="3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DD6C0D263C4947A0A5A7BFA817A0A8" ma:contentTypeVersion="9" ma:contentTypeDescription="Create a new document." ma:contentTypeScope="" ma:versionID="db8dd5e6787e3b95b082a3f212ea7010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5769d7150f2363f74b93521d7e0a0866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61D90C-DF01-4274-86D2-85D8BAAF35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C76586-1722-4016-9643-AC5EC138DFB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324E1B8-B38B-4559-82D4-AAEFEDDA2886}"/>
</file>

<file path=customXml/itemProps4.xml><?xml version="1.0" encoding="utf-8"?>
<ds:datastoreItem xmlns:ds="http://schemas.openxmlformats.org/officeDocument/2006/customXml" ds:itemID="{B7F4A9A5-9373-4A85-8F26-57E5AF5C43CC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ODOT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dgroh</dc:creator>
  <cp:lastModifiedBy>Scott Hootman</cp:lastModifiedBy>
  <dcterms:created xsi:type="dcterms:W3CDTF">2009-01-30T17:47:12Z</dcterms:created>
  <dcterms:modified xsi:type="dcterms:W3CDTF">2015-04-15T19:04:11Z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tion">
    <vt:lpwstr/>
  </property>
  <property fmtid="{D5CDD505-2E9C-101B-9397-08002B2CF9AE}" pid="3" name="Order">
    <vt:lpwstr>55800.0000000000</vt:lpwstr>
  </property>
  <property fmtid="{D5CDD505-2E9C-101B-9397-08002B2CF9AE}" pid="4" name="ContentTypeId">
    <vt:lpwstr>0x0101003ADD6C0D263C4947A0A5A7BFA817A0A8</vt:lpwstr>
  </property>
</Properties>
</file>